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2024年社会招聘岗位及条件一览表" sheetId="1" r:id="rId1"/>
  </sheets>
  <definedNames>
    <definedName name="_xlnm._FilterDatabase" localSheetId="0" hidden="1">'2024年社会招聘岗位及条件一览表'!$A$3:$F$23</definedName>
    <definedName name="_xlnm.Print_Titles" localSheetId="0">'2024年社会招聘岗位及条件一览表'!$1:$3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<sst xmlns="http://schemas.openxmlformats.org/spreadsheetml/2006/main" count="86" uniqueCount="75">
  <si>
    <t>附件</t>
  </si>
  <si>
    <t>2024年社会招聘岗位及条件一览表</t>
  </si>
  <si>
    <t>序号</t>
  </si>
  <si>
    <t>部室</t>
  </si>
  <si>
    <t>岗位名称</t>
  </si>
  <si>
    <t>人数</t>
  </si>
  <si>
    <t>岗位职责</t>
  </si>
  <si>
    <t>岗位要求</t>
  </si>
  <si>
    <t>法律事务部</t>
  </si>
  <si>
    <t>法律事务岗
高级经理</t>
  </si>
  <si>
    <t>1.协助部门负责人建立健全集团法律合规相关管理体系，制定公司法律合规相关管理制度和工作流程； 
2.负责法律审核工作，深入对接业务，并运用专业技能规避业务发展过程中的法律合规风险，并提出可行性的法律合规建议，实现业务合规、流程合规、监管合规；
3.应对处理集团相关诉讼、仲裁等法律事务；
4.配合开展律师事务所的入库及选聘工作，并对其工作进行监督和评价；
5.协助商标权、专利权的管理与保护，配合集团及新设立企业的工商登记注册、变更及知识产权的维护；
6.指导、监督权属企业法律合规管理工作；
7.领导交办的其他工作。</t>
  </si>
  <si>
    <t>1.35周岁及以下，6年及以上工作经验，相关法律工作经验5年及以上，具备大中型国企经验者优先考虑；
2.本科以上学历并取得学位；法律类相关专业；
3.具有法律职业资格证书，熟悉国家法律法规及国企改革、重组分立、股权投资、基金运作的相关法律法规；
4.严谨细致，责任心强，具有较好的文字功底和沟通协调能力；
5.中共党员（含预备党员）优先考虑；
6.博士学历可适当放宽年龄条件。</t>
  </si>
  <si>
    <t>财务管理部</t>
  </si>
  <si>
    <t>财务管理岗（直属企业总会计师）</t>
  </si>
  <si>
    <t>1.全面负责任职企业会计核算、预算、财务分析、成本控制、税务管理等工作；
2.负责贯彻集团公司财务管理体系，完善任职企业财务管理制度；
3.负责对任职企业及下属企业的财务管理工作实施监督，保持财务工作合法合规；
4.负责经济合同的财务审查，参与企业重要经营决策；
5.执行联签制度，对企业重大资金支出等经济活动签署意见；
6.执行总会计师工作报告制度，定期向集团公司报告工作情况和企业重大经营事项；
7.领导交办的其他工作。</t>
  </si>
  <si>
    <t>1.40周岁及以下，6年及以上工作经验，5年及以上相关工作经验，具有机关事业单位或大型企业财务部门负责人经验优先考虑；
2.本科以上学历并取得学位；会计、财务管理相关专业；
3.熟悉会计相关法规、行政法规和部门规章，具备全盘管理预算、会计核算、审计、税务等工作的能力和相关经验；
4.取得高级会计师或注册会计师资格后从事会计主管工作3年以上；取得中级会计师职称后从事会计主管工作5年以上；
5.中共党员（含预备党员）优先考虑；
6.博士学历可适当放宽年龄条件。</t>
  </si>
  <si>
    <t>风控审计部</t>
  </si>
  <si>
    <t>风控管理岗高级经理</t>
  </si>
  <si>
    <t>1.拟定风险管理的相关制度，完善风险管理体系；
2.监督检查集团风控体系及制度的执行情况，并提出改进建议；
3.对集团各类业务项目进行风险评估，出具风险评价的意见和建议，编制集团年度风险评估报告；
4.指导、监督直属及权属企业风险管理工作；
5.配合市国资委、审计局等上级机关开展审计相关工作；
6.领导交办的其他工作。</t>
  </si>
  <si>
    <t>1.35周岁及以下，6年及以上工作经验，5年及以上风控相关工作经验，具有大型国企、金融机构、咨询机构等工作经验者优先考虑；
2.本科以上学历并取得学位；财务、审计、法律、经济、金融等相关专业；
3.熟悉风控管理工作流程与方法，具有风控体系搭建经验，可以独立撰写风险评估报告；
4.熟练掌握国资监管、股权投资、私募基金投资等相关法律法规，有相关工作经验者优先；
5.具有良好的文字功底，优秀的沟通、执行、组织协调能力；
6.具有高级职称者优先考虑，具有注册会计师、法律职业资格证书者优先考虑；
7.中共党员（含预备党员）优先考虑；
8.博士学历可适当放宽年龄条件。</t>
  </si>
  <si>
    <t>人力资源部</t>
  </si>
  <si>
    <t>人力资源管理岗高级经理</t>
  </si>
  <si>
    <t>1.协助部门负责人拟定人力资源规划，内设机构、编制管理与岗位体系有关方案；
2.负责健全集团公司招聘管理工作体系，完善招聘工作程序；根据现有编制和业务发展需求，开展人才需求调研，制定集团公司年度招聘计划并组织实施；
3.负责拟定人才队伍建设规划，完善人才培育机制，开展人才盘点，高层次人才引进与培育，校企合作等工作；
4.协助完成培训、薪酬绩效、干部管理等有关工作；
5.领导交办的其他工作。</t>
  </si>
  <si>
    <t>1.35周岁及以下，6年及以上工作经验，5年及以上相关工作经验，具有机关事业单位、国有企业相关工作经验优先考虑；
2.本科以上学历并取得学位；人力资源管理、经济管理类专业；
3.熟悉人力资源规划、岗位职级管理、招聘、培训、绩效、薪酬等模块，具有人力资源各模块的理论知识和经验；
4.具有较强的文字功底和沟通、执行、组织协调能力；
5.具有人力资源师、经济师相关资格证书的优先考虑；
6.中共党员（含预备党员）优先考虑；
7.博士学历可适当放宽年龄条件。</t>
  </si>
  <si>
    <t>综合办公室</t>
  </si>
  <si>
    <t>综合文秘岗经理</t>
  </si>
  <si>
    <t>1.负责起草撰写集团工作报告和讲话稿等综合材料工作；
2.协助做好集团会议协调组织、记录、纪要的整理；
3.协助部室负责人做好集团督查和重点工作调度工作；
4.负责政务信息上报和协调对接上级相关职能部室；
5.负责落实董事会建设运行和外部董事联络等相关工作；
6.临时交办的其他工作。</t>
  </si>
  <si>
    <t xml:space="preserve">1.32周岁及以下，3年及以上工作经验，2年及以上相关工作经验，具有党政机关、事业单位、国有企业经验优先考虑；
2.本科以上学历并取得学位；中文、企业管理类、经济类等相关专业；
3.具有较强的文字功底和写作能力，能独立负责文字起草工作；熟悉党政机关工作办事程序、公文处理程序；
4.具有突出的组织协调、语言表达及沟通能力；
5.中共党员（含预备党员）优先考虑；
6.博士学历可适当放宽年龄条件。                       </t>
  </si>
  <si>
    <t>投资发展部</t>
  </si>
  <si>
    <t>投资管理岗经理</t>
  </si>
  <si>
    <t>1.负责市级重大产业投资项目、产业招引项目的分析评估及尽调等工作，出具项目研判意见；
2.负责对需集团公司决策的投资项目的前置审查，包括对拟投项目的行业、市场前景、投入产出、投资回收期、投资回报有关情况进行审核分析论证，为投资决策提供建议和依据；
3.负责投资项目的跟踪分析，定期收集、跟踪、监控投资项目的投后运营管理情况，协助开展投资项目的投后风险管理等工作；
4.根据工作需要开展行业研究、项目信息收集、撰写调研报告，提供业务协同与支持；
5.领导交办的其他工作。</t>
  </si>
  <si>
    <t>1.32周岁及以下，3年及以上工作经验，2年及以上投资运作、招商引资相关工作经验，具有党政机关、事业单位、国有企业经验优先考虑；
2.本科以上学历并取得学位；金融类、经济类相关专业；
3.熟知国家相关产业政策，熟悉投资战略研究、投资项目的调研及可行性研究分析、熟悉投资运作全流程；
4.具有较强的研究分析能力、良好的文字表达能力及沟通能力； 
5.具有新一代信息技术、高端装备制造、生物医药与医疗大健康、新材料等战略新兴产业项目投资经历者优先；
6.中共党员（含预备党员）优先考虑；
7.博士学历可适当放宽年龄条件。</t>
  </si>
  <si>
    <t>运营管理部</t>
  </si>
  <si>
    <t>运营管理岗
经理</t>
  </si>
  <si>
    <t>1.协助编制集团公司年度经营计划，调度监督计划落实执行情况，完成集团经营分析报告，对权属企业运营工作进行指导、监督和培训等工作；
2.协助制定、完善组织绩效考核管理体系，开展组织绩效考核工作；
3.协助集团公司组织架构优化调整方案编制及实施工作；
4.协助集团公司实物资产管理、产权管理等相关工作；
5.协助集团公司国企改革、科技创新等相关工作；
6.协助集团经营运行相关文字材料编写、报送等工作；
7.完成领导交办的其他工作。</t>
  </si>
  <si>
    <t>1.32周岁及以下，3年及以上工作经验，2年及以上相关工作经验，具有生产经营类国企、平台类国企工作经验者优先考虑；
2.本科以上学历并取得学位；经济、金融、会计、财务管理、经贸等财经类相关专业；或工商管理、企业管理、工程管理、工业工程等工程管理类专业；
3.对企业管理有一定认识，了解企业战略规划、财务管理、经营分析、计划运营、企业管理、政策法规等方面的工作；
4.具有优秀的工作责任心及较强工作抗压能力，且具有良好的逻辑工作思维、文字写作及沟通表达能力；
5.具有注册会计师、中级经济师、中级会计师、系统集成项目管理工程师资格等证书者优先考虑；
6.中共党员（含预备党员）优先考虑；
7.博士学历可适当放宽年龄条件。</t>
  </si>
  <si>
    <t>济南产发资本控股集团有限公司</t>
  </si>
  <si>
    <t>副总经理
（分管风控及综合）</t>
  </si>
  <si>
    <t>1.协助总经理做好集团的风控、审计、法务等工作;
2.负责公司风控合规体系的架构设计、制度制定及实施;
3.组织落实董事会、总经理和集团经营发展确定的其他工作。</t>
  </si>
  <si>
    <t>1.40周岁及以下，10年及以上工作经验，8年及以上银行、券商或资产管理等金融机构及投资机构投资或风控岗位工作经验，2年以上风控部门负责人岗位工作经验，或市场知名投资机构中高层岗位管理经验;
2.本科以上学历并取得学位;法律类、审计类、经管类相关专业;
3.富有学习和创新精神，踏实肯干，具有较好的组织协调能力、文字综合能力和口头表达能力，良好的沟通协调能力;
4.做事客观、严谨负责、踏实、敬业，能承受一定的压力;
5.中共党员(含预备党员)优先考虑；
6.博士学历可适当放宽年龄条件，相关工作经验特别优秀者可适当放宽年龄条件。</t>
  </si>
  <si>
    <t>济南产发集成电路有限公司</t>
  </si>
  <si>
    <t>副总经理</t>
  </si>
  <si>
    <t>1.参与制定公司的投资策略和方向，协助总经理进行投资决策；
2.负责筛选和评估潜在的投资项目，进行市场调研、风险分析和经济效益预测；
3.全程参与投资项目的谈判、签约和实施，监督项目进展，确保项目按计划顺利推进；
4.领导和管理投资团队，培养和提升团队成员的专业能力；
5.与国内外投资机构、金融机构、行业协会等建立良好的合作关系，拓展业务渠道；
6.关注市场动态和政策变化，识别和防范投资风险，确保公司投资业务的合规运营；
7.定期评估投资项目的业绩表现，向总经理和董事会汇报工作进展和成果；
8.完成领导交办的其他工作任务，积极配合公司的发展和变革。</t>
  </si>
  <si>
    <t>1.40周岁及以下，12年及以上工作经验，其中10年及以上股权投资相关工作经验，其中有5年及以上管理工作经验；
2.本科及以上学历并取得学位；经济、会计、金融、法律等相关专业；具有复合专业背景者或工作背景者优先；
3.须有在大中型公司或投资机构担任过副总经理（投资管理方向）及以上职务3年以上工作经历；
4.具有丰富的投资管理相关的理论知识和经验，熟悉相关法律法规；具有良好的投资分析能力和判断能力；
5.具备较强的战略思维和组织、协调、管理能力，有良好的团队合作精神、责任心、事业心；
6.熟悉集成电路项目投资经验者优先；
7.中共党员（含预备党员）优先考虑；
8.博士学历可适当放宽年龄条件，相关工作经验特别优秀者可适当放宽年龄条件。</t>
  </si>
  <si>
    <t>投资管理部部长</t>
  </si>
  <si>
    <t>1.根据公司年度投资计划与发展目标，制定投资计划、做好投资规划；
2.负责筛选和评估潜在的投资项目，包括对项目的市场前景、技术实力、管理团队等进行分析；
3.尽职调查：组织对拟投资项目进行尽职调查，包括财务、法律、商业等方面的调查，以评估项目的风险和潜在收益；
4.根据尽职调查的结果，提出投资建议，并参与投资决策的制定；
5.负责投资项目的交易执行，包括与项目方协商交易条款、起草相关法律文件等；
6.根据国有资产监管法规及集团公司管理制度，负责牵头编制投资管理工作相关制度及实施细则；监督投资管理制度执行情况；
7.牵头对接外部资源，建立项目来源渠道，发掘优质项目，形成项目储备库；对接政府部门、金融机构、企业、高校院所、协会等，建立广泛业务联系；
8.负责牵头建立投资项目信息化系统，完成公司项目信息录入，并进行系统日常管理与数据维护；
9.完成领导交办的其他工作任务，积极配合公司的发展和变革。</t>
  </si>
  <si>
    <t>1.40周岁及以下，10年及以上工作经验，8年及以上股权投资相关工作经验，其中有3年及以上投资团队管理工作经验；
2.本科及以上学历并取得学位;经济、会计、金融、法律等相关专业；具有经济金融与理工科复合专业背景者或工作背景者优先；               
3.具有丰富的投资管理相关的理论知识和经验，熟悉相关法律法规；具有良好的投资分析能力和判断能力；
4.具备主导操盘投资项目的能力，具备较强的战略思维和组织、协调、管理能力，有良好的团队合作精神、责任心、事业心；
5.熟悉集成电相关项目投资经验者优先；
6.中共党员（含预备党员）优先考虑；
7.博士学历可适当放宽年龄条件。</t>
  </si>
  <si>
    <t>投资管理部副部长</t>
  </si>
  <si>
    <t>1.根据公司年度投资计划与发展目标，协助部长制定投资计划做好投资规划；
2.根据投资赛道分工，负责筛选和评估潜在的投资项目，包括对项目的市场前景、技术实力、管理团队等进行分析；
3.根据赛道分工，对拟投资项目进行尽职调查，包括财务、法律、商业等方面的调查，以评估项目的风险和潜在收益；
4.根据尽职调查的结果，提出投资建议，并参与投资决策的制定；
5.负责投资项目的交易执行，包括与项目方协商交易条款、起草相关法律文件等；
6.根据国有资产监管法规及集团公司管理制度，负责协助部长编制投资管理工作相关制度及实施细则；监督投资管理制度执行情况；
7.对接外部资源，建立项目来源渠道，发掘优质项目，形成项目储备库；对接政府部门、金融机构、企业、高校院所、协会等，建立广泛业务联系；
8.负责协助部长建立投资项目信息化系统，完成公司项目信息录入，并进行系统日常管理与数据维护；
9.完成领导交办的其他工作任务，积极配合公司的发展和变革。</t>
  </si>
  <si>
    <t>1.38周岁及以下，8年及以上工作经验，7年及以上股权投资相关工作经验，有投资团队管理工作经验者优先；   
2.本科及以上学历并取得学位;经济、会计、金融、法律等相关专业；具有复合专业背景者或工作背景者优先；              
3.具有丰富的投资管理相关的理论知识和经验，熟悉相关法律法规；具有良好的投资分析能力和判断能力；
4.具备主导操盘投资项目的能力，具备较强的战略思维和组织、协调、管理能力，有良好的团队合作精神、责任心、事业心；
5.熟悉集成电路相关项目投资经验者优先；
6.中共党员（含预备党员）优先考虑；
7.博士学历可适当放宽年龄条件。</t>
  </si>
  <si>
    <t>投资管理部资深经理</t>
  </si>
  <si>
    <t>1.进行投资项目的研究和分析，包括行业研究、市场调研、财务分析等；
2.参与项目的尽职调查，评估投资项目的风险和潜在收益；
3.制定和执行投资策略，负责投资决策和投资组合的管理；
4.与项目方、合作伙伴等进行沟通和协调，推进投资项目的进展；
5.监控已投资项目的运营情况，及时调整投资策略和决策；
6.协助团队完成投资项目的退出和收益实现；
7.参与公司的投资决策和战略规划，为公司的发展提供建议；
8.完成领导交办的其他工作任务，积极配合公司的发展和变革。</t>
  </si>
  <si>
    <t>1.38周岁及以下，8年及以上工作经验，7年及以上股权投资相关工作经验；
2.本科及以上学历并取得学位;经济、会计、金融、法律等相关专业，具有复合专业背景者或工作背景者优先；
3.具有一定的投资管理相关的理论知识和经验，熟悉相关法律法规，具有良好的投资分析能力和判断能力；
4.具备较强的战略思维和组织、协调、管理能力，有良好的团队合作精神、责任心、事业心；
5.熟悉集成电路相关项目投资经验者优先；
6.中共党员（含预备党员）优先考虑；
7.博士学历可适当放宽年龄条件。</t>
  </si>
  <si>
    <t>投资管理部高级经理</t>
  </si>
  <si>
    <t>1.35周岁及以下，6年及以上工作经验，5年及以上股权投资相关工作经验； 
2.本科及以上学历并取得学位;经济、会计、金融、法律等相关专业；具有复合专业背景者或工作背景者优先；
3.具有一定的投资管理相关的理论知识和经验，熟悉相关法律法规，具有投资项目的从业经验；具有良好的投资分析能力和判断能力；
4.具备较强的战略思维和组织、协调、管理能力，有良好的团队合作精神、责任心、事业心；
5.熟悉集成电路相关项目投资经验者优先；
6.中共党员（含预备党员）优先考虑；
7.博士学历可适当放宽年龄条件。</t>
  </si>
  <si>
    <t>投资管理部经理</t>
  </si>
  <si>
    <t>1.协助上级进行投资项目的研究和分析，包括行业研究、市场调研、财务分析等；
2.参与项目的尽职调查，评估投资项目的风险和潜在收益；
3.协助上级制定和执行投资策略，负责投资决策和投资组合的管理；
4.配合上级与项目方、合作伙伴等进行沟通和协调，推进投资项目的进展；
5.监控已投资项目的运营情况，及时调整投资策略和决策；
6.协助团队完成投资项目的退出和收益实现；
7.参与公司的投资决策和战略规划，为公司的发展提供建议；
8.完成领导交办的其他工作任务，积极配合公司的发展和变革。</t>
  </si>
  <si>
    <t>1.32周岁及以下，4年及以上工作经验，其中3年及以上股权投资相关工作经验；  
2.本科及以上学历并取得学位;经济、会计、金融、法律等相关专业，具有复合专业背景者或工作背景者优先；
3.具有一定的投资管理相关的理论知识和经验，熟悉相关法律法规；具有良好的投资分析能力和判断能力，具有一定的投资渠道；
4.具备较强的战略思维和组织、协调、管理能力，有良好的团队合作精神、责任心、事业心；
5.熟悉集成电路相关项目投资经验者优先；
6.中共党员（含预备党员）优先考虑；
7.博士学历可适当放宽年龄条件。</t>
  </si>
  <si>
    <t>财务部副部长</t>
  </si>
  <si>
    <t>1.投资项目执行，负责对拟投项目进行财务尽职调查、出具财务尽调报告，对项目财务指标进行评价分析、提出财务风控把控意见和解决方案；
2.协助部长制定和完善公司财务管理制度、流程和规范，并监督执行情况；
3.对公司财务状况进行深入分析和监控，及时发现并报告潜在风险；
4.参与公司重大投资项目和经济活动的财务评估与审核；
5.协同相关部门编制公司年度财务预算，进行预算执行情况的跟踪和分析；
6.协助管理公司资金运作，优化资金配置，提高资金使用效率；
7.参与融资方案的制定和实施，与金融机构保持良好沟通；
8.为公司的经营决策提供准确、可靠的财务数据和分析报告。</t>
  </si>
  <si>
    <t>1.38周岁及以下,8年及以上工作经验，7年及以上财务工作经验，其中至少5年以上会计事务所工作经验；  
2.本科及以上学历并取得学位;会计、金融、财务等相关专业，具有经济金融与理工科复合专业或工作背景者优先，有CPA证书优先；           
3.熟悉财务核算、财务报表编制和财务分析方法，熟练掌握相关财务软件；
4.具有较强的财务分析和风险控制能力，能够为公司的决策提供有力的财务支持；
5.中共党员（含预备党员）优先考虑；
6.博士学历可适当放宽年龄条件。</t>
  </si>
  <si>
    <t>财务部高级经理</t>
  </si>
  <si>
    <t>1.负责对拟投项目进行财务尽职调查、出具财务尽调报告，对项目财务指标进行评价分析、提出财务风控把控意见和解决方案；
2.负责公司的账务处理、财务报表编制和财务分析工作；
3.协助部门主管制定和执行公司的财务预算、财务计划和财务政策；
4.负责日常财务核算，包括账务登记、账目核对、资金收付等；
5.协助公司进行税务申报和纳税筹划；
6.参与公司的内部审计工作，确保财务数据的准确性和合规性；
7.完成领导交办的其他工作任务，积极配合公司的发展和变革。</t>
  </si>
  <si>
    <t>1.35周岁及以下，6年及以上工作经验，具备5年及以上财务工作经验，其中至少4年以上会计事务所工作经验；
2.本科及以上学历并取得学位;会计、金融、财务等相关专业，具有复合专业背景者或工作背景者优先，有CPA证书优先；
3.熟悉财务审计、财务核算、财务报表编制和财务分析方法，熟练掌握相关财务软件；
4.具有较强的财务审计和分析能力，能够为公司的决策提供有力的财务支持；
5.中共党员（含预备党员）优先考虑；
6.博士学历可适当放宽年龄条件。</t>
  </si>
  <si>
    <t>风控部部长</t>
  </si>
  <si>
    <t>1.风险评估与监控：对公司的投资项目进行风险评估，包括市场风险、信用风险、操作风险等，制定风险管理策略；
2.合规审查：确保公司的各项业务活动符合法律法规、监管要求和内部政策；
3.合同审查：审查、起草和修改公司的各类法律文件，如投资协议、合伙协议、贷款协议等，确保合同的法律效力和公司的利益；
4.法律咨询：为公司管理层和业务部门提供法律咨询和建议，参与公司重大决策的法律分析；
5.内部审计：定期牵头组织对公司的业务进行内部审计，发现潜在的风险和问题，并提出改进建议；
6.法律培训：组织公司内部的法律培训，提高员工的法律意识和风险防范能力；
7.外部关系维护：与律师事务所、审计机构、监管机构等保持良好的合作关系，及时获取法律和政策信息；
8.投资项目执行：负责对拟投项目出具风控意见报告；
9.完成领导交办的其他工作任务，积极配合公司的发展和变革。</t>
  </si>
  <si>
    <t>1.40周岁及以下，10年及以上工作经验，8年及以上风控相关工作经验，其中有3年以上风控团队管理经验，有股权投资领域风控经验者优先；                                                                                     
2.本科及以上学历并取得学位;法律、会计、金融、财务等相关业，具有复合专业背景者或工作背景者优先；具有法律职业资格证书优先；
3.具有具备扎实的风控专业知识，精通企业风控、投资风控相关的经济法规；
4.具备较强的风险识别、评估和控制能力，能够制定并执行有效的风险管理策略；
5.具备敏锐的分析和判断能力，能够快速解决复杂的风控问题，拥有良好的沟通和协调能力；
6.中共党员（含预备党员）优先考虑；
7.博士学历可适当放宽年龄条件。</t>
  </si>
  <si>
    <t xml:space="preserve">         </t>
  </si>
  <si>
    <t>风控部法务资深经理</t>
  </si>
  <si>
    <t>1.参与投资项目的法律尽职调查，出具尽职调查报告，协助投资团队参与投资谈判、拟定相关交易文件等；
2.审核和起草投资相关的合同、协议等法律文件，确保其合法性和合规性；
3.监督投资项目的法律合规性，及时发现和解决法律问题；
4.参与公司内部的合规管理工作，制定和完善公司的合规政策和制度；
5.跟踪和研究相关法律法规和政策，为公司的投资决策提供法律支持；
6.协助处理公司的法律纠纷和诉讼事务；
7.完成领导交办的其他工作任务，积极配合公司的发展和变革。</t>
  </si>
  <si>
    <t>1.38周岁及以下，8年及以上工作经验，7年及以上法务相关工作经验，其中有5以上投资类公司法务工作经验或在律师事务所从事投融资类法律业务5年以上；                                                                                     
2.本科及以上学历并取得学位;法律、金融等相关业，具有复合专业背景者或工作背景者优先；具有法律职业资格证书优先；
3.具备扎实的法律专业知识，精通会计法、投融资法规、公司法等相关法律法规；
4.具备较强的法律风险评估和控制能力，能够制定并执行有效的风险管理策略；
5.拥有良好的沟通和协调能力，能够与团队成员、业务部门和外部律师进行高效沟通；
6.中共党员（含预备党员）优先考虑；
7.博士学历可适当放宽年龄条件。</t>
  </si>
  <si>
    <t>风控部审计资深经理</t>
  </si>
  <si>
    <t>1.拟定风险管理的相关制度，完善风险管理体系;
2.监督检查公司风控体系及制度的执行情况，并提出改进建议；
3.对公司各类业务项目进行风险评估，出具风险评价的意见和建议，编制年度风险评估报告;
4.指导、监督各部门风险管理工作；
5.配合集团公司等上级单位开展审计相关工作;
6.完成领导交办的其他工作任务，积极配合公司的发展和变革。</t>
  </si>
  <si>
    <t>1.38周岁及以下,8年及以上工作经验，7年及以上审计经验，其中至少5年以上会计事务所审计工作经验；
2.本科及以上学历并取得学位;会计、金融、财务等相关专业，具有经济金融与理工科复合专业或工作背景者优先，有CPA证书优先；  
3.熟悉财务审计、财务核算、财务报表编制和财务分析方法，熟练掌握相关财务软件；
4.具有较强的审计和风险控制能力，能够为公司发现和避免风险；
5.中共党员（含预备党员）优先考虑；
6.博士学历可适当放宽年龄条件。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</si>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</sst>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仿宋_GB2312"/>
      <charset val="134"/>
    </font>
    <font>
      <sz val="16"/>
      <name val="仿宋_GB2312"/>
      <charset val="134"/>
    </font>
    <font>
      <sz val="14"/>
      <name val="仿宋_GB2312"/>
      <charset val="134"/>
    </font>
    <font>
      <sz val="24"/>
      <name val="方正小标宋简体"/>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left" vertical="center" wrapText="1"/>
    </xf>
    <xf numFmtId="0" fontId="3" fillId="0" borderId="0" xfId="0" applyFont="1" applyFill="1" applyBorder="1" applyAlignment="1">
      <alignment vertical="center"/>
    </xf>
    <xf numFmtId="0" fontId="3" fillId="0" borderId="0" xfId="0" applyFont="1" applyFill="1" applyAlignment="1">
      <alignment vertical="center"/>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1" fillId="0" borderId="5"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tabSelected="1" zoomScale="70" zoomScaleNormal="70" workbookViewId="0">
      <selection activeCell="L3" sqref="L3"/>
    </sheetView>
  </sheetViews>
  <sheetFormatPr defaultColWidth="9" defaultRowHeight="15" outlineLevelCol="7"/>
  <cols>
    <col min="1" max="1" width="8.37272727272727" style="7" customWidth="1"/>
    <col min="2" max="2" width="10.0545454545455" style="1" customWidth="1"/>
    <col min="3" max="3" width="14.7636363636364" style="1" customWidth="1"/>
    <col min="4" max="4" width="9.37272727272727" style="7" customWidth="1"/>
    <col min="5" max="5" width="82.9909090909091" style="1" customWidth="1"/>
    <col min="6" max="6" width="75.6" style="1" customWidth="1"/>
    <col min="7" max="16384" width="9" style="1"/>
  </cols>
  <sheetData>
    <row r="1" s="1" customFormat="1" ht="31.15" customHeight="1" spans="1:1">
      <c r="A1" s="1" t="s">
        <v>0</v>
      </c>
    </row>
    <row r="2" s="1" customFormat="1" ht="46.9" customHeight="1" spans="1:6">
      <c r="A2" s="8" t="s">
        <v>1</v>
      </c>
      <c r="B2" s="9"/>
      <c r="C2" s="9"/>
      <c r="D2" s="9"/>
      <c r="E2" s="9"/>
      <c r="F2" s="10"/>
    </row>
    <row r="3" s="2" customFormat="1" ht="29.45" customHeight="1" spans="1:6">
      <c r="A3" s="11" t="s">
        <v>2</v>
      </c>
      <c r="B3" s="11" t="s">
        <v>3</v>
      </c>
      <c r="C3" s="11" t="s">
        <v>4</v>
      </c>
      <c r="D3" s="11" t="s">
        <v>5</v>
      </c>
      <c r="E3" s="11" t="s">
        <v>6</v>
      </c>
      <c r="F3" s="11" t="s">
        <v>7</v>
      </c>
    </row>
    <row r="4" s="3" customFormat="1" ht="215" customHeight="1" spans="1:6">
      <c r="A4" s="12">
        <f>ROW()-3</f>
        <v>1</v>
      </c>
      <c r="B4" s="12" t="s">
        <v>8</v>
      </c>
      <c r="C4" s="12" t="s">
        <v>9</v>
      </c>
      <c r="D4" s="12">
        <v>1</v>
      </c>
      <c r="E4" s="13" t="s">
        <v>10</v>
      </c>
      <c r="F4" s="13" t="s">
        <v>11</v>
      </c>
    </row>
    <row r="5" s="4" customFormat="1" ht="185" customHeight="1" spans="1:6">
      <c r="A5" s="12">
        <f t="shared" ref="A5:A14" si="0">ROW()-3</f>
        <v>2</v>
      </c>
      <c r="B5" s="12" t="s">
        <v>12</v>
      </c>
      <c r="C5" s="12" t="s">
        <v>13</v>
      </c>
      <c r="D5" s="12">
        <v>3</v>
      </c>
      <c r="E5" s="13" t="s">
        <v>14</v>
      </c>
      <c r="F5" s="13" t="s">
        <v>15</v>
      </c>
    </row>
    <row r="6" s="4" customFormat="1" ht="253" customHeight="1" spans="1:6">
      <c r="A6" s="12">
        <f t="shared" si="0"/>
        <v>3</v>
      </c>
      <c r="B6" s="12" t="s">
        <v>16</v>
      </c>
      <c r="C6" s="12" t="s">
        <v>17</v>
      </c>
      <c r="D6" s="12">
        <v>1</v>
      </c>
      <c r="E6" s="13" t="s">
        <v>18</v>
      </c>
      <c r="F6" s="13" t="s">
        <v>19</v>
      </c>
    </row>
    <row r="7" s="4" customFormat="1" ht="179" customHeight="1" spans="1:6">
      <c r="A7" s="12">
        <f t="shared" si="0"/>
        <v>4</v>
      </c>
      <c r="B7" s="12" t="s">
        <v>20</v>
      </c>
      <c r="C7" s="12" t="s">
        <v>21</v>
      </c>
      <c r="D7" s="12">
        <v>1</v>
      </c>
      <c r="E7" s="13" t="s">
        <v>22</v>
      </c>
      <c r="F7" s="13" t="s">
        <v>23</v>
      </c>
    </row>
    <row r="8" s="4" customFormat="1" ht="170" customHeight="1" spans="1:6">
      <c r="A8" s="12">
        <f t="shared" si="0"/>
        <v>5</v>
      </c>
      <c r="B8" s="12" t="s">
        <v>24</v>
      </c>
      <c r="C8" s="12" t="s">
        <v>25</v>
      </c>
      <c r="D8" s="12">
        <v>2</v>
      </c>
      <c r="E8" s="13" t="s">
        <v>26</v>
      </c>
      <c r="F8" s="13" t="s">
        <v>27</v>
      </c>
    </row>
    <row r="9" s="4" customFormat="1" ht="205" customHeight="1" spans="1:6">
      <c r="A9" s="12">
        <f t="shared" si="0"/>
        <v>6</v>
      </c>
      <c r="B9" s="12" t="s">
        <v>28</v>
      </c>
      <c r="C9" s="12" t="s">
        <v>29</v>
      </c>
      <c r="D9" s="12">
        <v>1</v>
      </c>
      <c r="E9" s="13" t="s">
        <v>30</v>
      </c>
      <c r="F9" s="13" t="s">
        <v>31</v>
      </c>
    </row>
    <row r="10" s="4" customFormat="1" ht="242" customHeight="1" spans="1:6">
      <c r="A10" s="12">
        <f t="shared" si="0"/>
        <v>7</v>
      </c>
      <c r="B10" s="12" t="s">
        <v>32</v>
      </c>
      <c r="C10" s="12" t="s">
        <v>33</v>
      </c>
      <c r="D10" s="12">
        <v>1</v>
      </c>
      <c r="E10" s="13" t="s">
        <v>34</v>
      </c>
      <c r="F10" s="13" t="s">
        <v>35</v>
      </c>
    </row>
    <row r="11" s="4" customFormat="1" ht="204" customHeight="1" spans="1:6">
      <c r="A11" s="12">
        <f t="shared" si="0"/>
        <v>8</v>
      </c>
      <c r="B11" s="12" t="s">
        <v>36</v>
      </c>
      <c r="C11" s="14" t="s">
        <v>37</v>
      </c>
      <c r="D11" s="12">
        <v>1</v>
      </c>
      <c r="E11" s="15" t="s">
        <v>38</v>
      </c>
      <c r="F11" s="15" t="s">
        <v>39</v>
      </c>
    </row>
    <row r="12" s="5" customFormat="1" ht="265" customHeight="1" spans="1:6">
      <c r="A12" s="12">
        <f t="shared" si="0"/>
        <v>9</v>
      </c>
      <c r="B12" s="12" t="s">
        <v>40</v>
      </c>
      <c r="C12" s="14" t="s">
        <v>41</v>
      </c>
      <c r="D12" s="12">
        <v>1</v>
      </c>
      <c r="E12" s="16" t="s">
        <v>42</v>
      </c>
      <c r="F12" s="16" t="s">
        <v>43</v>
      </c>
    </row>
    <row r="13" s="5" customFormat="1" ht="287" customHeight="1" spans="1:6">
      <c r="A13" s="12">
        <f t="shared" si="0"/>
        <v>10</v>
      </c>
      <c r="B13" s="12" t="s">
        <v>40</v>
      </c>
      <c r="C13" s="14" t="s">
        <v>44</v>
      </c>
      <c r="D13" s="12">
        <v>1</v>
      </c>
      <c r="E13" s="15" t="s">
        <v>45</v>
      </c>
      <c r="F13" s="16" t="s">
        <v>46</v>
      </c>
    </row>
    <row r="14" s="5" customFormat="1" ht="305" customHeight="1" spans="1:6">
      <c r="A14" s="12">
        <f t="shared" si="0"/>
        <v>11</v>
      </c>
      <c r="B14" s="12" t="s">
        <v>40</v>
      </c>
      <c r="C14" s="14" t="s">
        <v>47</v>
      </c>
      <c r="D14" s="12">
        <v>1</v>
      </c>
      <c r="E14" s="15" t="s">
        <v>48</v>
      </c>
      <c r="F14" s="16" t="s">
        <v>49</v>
      </c>
    </row>
    <row r="15" s="5" customFormat="1" ht="201" customHeight="1" spans="1:6">
      <c r="A15" s="12">
        <f t="shared" ref="A15:A22" si="1">ROW()-3</f>
        <v>12</v>
      </c>
      <c r="B15" s="12" t="s">
        <v>40</v>
      </c>
      <c r="C15" s="14" t="s">
        <v>50</v>
      </c>
      <c r="D15" s="12">
        <v>2</v>
      </c>
      <c r="E15" s="15" t="s">
        <v>51</v>
      </c>
      <c r="F15" s="16" t="s">
        <v>52</v>
      </c>
    </row>
    <row r="16" s="5" customFormat="1" ht="215" customHeight="1" spans="1:6">
      <c r="A16" s="12">
        <f t="shared" si="1"/>
        <v>13</v>
      </c>
      <c r="B16" s="12" t="s">
        <v>40</v>
      </c>
      <c r="C16" s="14" t="s">
        <v>53</v>
      </c>
      <c r="D16" s="12">
        <v>2</v>
      </c>
      <c r="E16" s="15" t="s">
        <v>51</v>
      </c>
      <c r="F16" s="16" t="s">
        <v>54</v>
      </c>
    </row>
    <row r="17" s="5" customFormat="1" ht="216" customHeight="1" spans="1:6">
      <c r="A17" s="12">
        <f t="shared" si="1"/>
        <v>14</v>
      </c>
      <c r="B17" s="12" t="s">
        <v>40</v>
      </c>
      <c r="C17" s="14" t="s">
        <v>55</v>
      </c>
      <c r="D17" s="12">
        <v>1</v>
      </c>
      <c r="E17" s="15" t="s">
        <v>56</v>
      </c>
      <c r="F17" s="16" t="s">
        <v>57</v>
      </c>
    </row>
    <row r="18" s="6" customFormat="1" ht="214" customHeight="1" spans="1:6">
      <c r="A18" s="12">
        <f t="shared" si="1"/>
        <v>15</v>
      </c>
      <c r="B18" s="12" t="s">
        <v>40</v>
      </c>
      <c r="C18" s="14" t="s">
        <v>58</v>
      </c>
      <c r="D18" s="14">
        <v>1</v>
      </c>
      <c r="E18" s="16" t="s">
        <v>59</v>
      </c>
      <c r="F18" s="16" t="s">
        <v>60</v>
      </c>
    </row>
    <row r="19" s="5" customFormat="1" ht="197" customHeight="1" spans="1:6">
      <c r="A19" s="12">
        <f t="shared" si="1"/>
        <v>16</v>
      </c>
      <c r="B19" s="12" t="s">
        <v>40</v>
      </c>
      <c r="C19" s="14" t="s">
        <v>61</v>
      </c>
      <c r="D19" s="12">
        <v>1</v>
      </c>
      <c r="E19" s="16" t="s">
        <v>62</v>
      </c>
      <c r="F19" s="16" t="s">
        <v>63</v>
      </c>
    </row>
    <row r="20" s="5" customFormat="1" ht="285" customHeight="1" spans="1:8">
      <c r="A20" s="12">
        <f t="shared" si="1"/>
        <v>17</v>
      </c>
      <c r="B20" s="12" t="s">
        <v>40</v>
      </c>
      <c r="C20" s="14" t="s">
        <v>64</v>
      </c>
      <c r="D20" s="12">
        <v>1</v>
      </c>
      <c r="E20" s="16" t="s">
        <v>65</v>
      </c>
      <c r="F20" s="16" t="s">
        <v>66</v>
      </c>
      <c r="H20" s="5" t="s">
        <v>67</v>
      </c>
    </row>
    <row r="21" s="5" customFormat="1" ht="247" customHeight="1" spans="1:6">
      <c r="A21" s="12">
        <f t="shared" si="1"/>
        <v>18</v>
      </c>
      <c r="B21" s="12" t="s">
        <v>40</v>
      </c>
      <c r="C21" s="14" t="s">
        <v>68</v>
      </c>
      <c r="D21" s="12">
        <v>1</v>
      </c>
      <c r="E21" s="16" t="s">
        <v>69</v>
      </c>
      <c r="F21" s="16" t="s">
        <v>70</v>
      </c>
    </row>
    <row r="22" s="6" customFormat="1" ht="204" customHeight="1" spans="1:6">
      <c r="A22" s="12">
        <f t="shared" si="1"/>
        <v>19</v>
      </c>
      <c r="B22" s="12" t="s">
        <v>40</v>
      </c>
      <c r="C22" s="14" t="s">
        <v>71</v>
      </c>
      <c r="D22" s="14">
        <v>1</v>
      </c>
      <c r="E22" s="16" t="s">
        <v>72</v>
      </c>
      <c r="F22" s="16" t="s">
        <v>73</v>
      </c>
    </row>
    <row r="23" ht="32" customHeight="1" spans="1:6">
      <c r="A23" s="17" t="s">
        <v>74</v>
      </c>
      <c r="B23" s="18"/>
      <c r="C23" s="19"/>
      <c r="D23" s="20">
        <f>SUM(D4:D22)</f>
        <v>24</v>
      </c>
      <c r="E23" s="21"/>
      <c r="F23" s="21"/>
    </row>
  </sheetData>
  <mergeCells count="3">
    <mergeCell ref="A1:F1"/>
    <mergeCell ref="A2:F2"/>
    <mergeCell ref="A23:C23"/>
  </mergeCells>
  <pageMargins left="0.700694444444445" right="0.700694444444445" top="0.236111111111111" bottom="0.354166666666667" header="0.314583333333333" footer="0.298611111111111"/>
  <pageSetup paperSize="9" scale="5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2024年社会招聘岗位及条件一览表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陈艳竹</cp:lastModifiedBy>
  <dcterms:created xsi:type="dcterms:W3CDTF">2023-05-12T11:15:00Z</dcterms:created>
  <dcterms:modified xsi:type="dcterms:W3CDTF">2024-06-13T07:32:47Z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0AA4A718EE604FB0A71F8FC381BEE1AD_12</vt:lpwstr>
  </property>
</Properties>
</file>